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ostępowania\2025\492500783 Serwis klimatyzacji centralnej\"/>
    </mc:Choice>
  </mc:AlternateContent>
  <bookViews>
    <workbookView xWindow="-120" yWindow="-120" windowWidth="29040" windowHeight="15720"/>
  </bookViews>
  <sheets>
    <sheet name="Zał. nr 2a" sheetId="16" r:id="rId1"/>
    <sheet name="Zał. nr 2b " sheetId="17" r:id="rId2"/>
  </sheets>
  <calcPr calcId="152511"/>
</workbook>
</file>

<file path=xl/calcChain.xml><?xml version="1.0" encoding="utf-8"?>
<calcChain xmlns="http://schemas.openxmlformats.org/spreadsheetml/2006/main">
  <c r="I46" i="16" l="1"/>
  <c r="I45" i="16"/>
  <c r="I39" i="16" l="1"/>
  <c r="I40" i="16"/>
  <c r="I41" i="16"/>
  <c r="I42" i="16"/>
  <c r="I43" i="16"/>
  <c r="I44" i="16"/>
  <c r="I47" i="16"/>
  <c r="I48" i="16"/>
  <c r="I38" i="16"/>
</calcChain>
</file>

<file path=xl/sharedStrings.xml><?xml version="1.0" encoding="utf-8"?>
<sst xmlns="http://schemas.openxmlformats.org/spreadsheetml/2006/main" count="89" uniqueCount="62">
  <si>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</si>
  <si>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</si>
  <si>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</si>
  <si>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</si>
  <si>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</si>
  <si>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Nr rys.(wpisuje Wykonawca)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</si>
  <si>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</si>
  <si>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</si>
  <si>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</si>
  <si>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</si>
  <si>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</si>
  <si>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</si>
  <si>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</si>
  <si>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</si>
  <si>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</si>
  <si>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</si>
  <si>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Cena jednostkowa netto [PLN/szt]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</si>
  <si>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</si>
  <si>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</si>
  <si>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Producent części zamiennej
(wpisuje wykonawca)</t>
  </si>
  <si>
    <t>Nr rysunku/oznaczenie wg producenta części zamiennej
(wpisuje wykonawca)</t>
  </si>
  <si>
    <t>Załącznik nr 2a do SWZ</t>
  </si>
  <si>
    <t>Załącznik 2b do SWZ</t>
  </si>
  <si>
    <t xml:space="preserve">Świadczenie usług serwisowych na wykonywanie przeglądów, konserwacji oraz usług związanych z usuwaniem awarii urządzeń wchodzących w skład Powierzchniowej Stacji Klimatyzacji Centralnej w PGG S. A. Oddział KWK ROW Ruch Marcel </t>
  </si>
  <si>
    <t>KOSZTY PRZEGLĄDU  (podlega ocenie)</t>
  </si>
  <si>
    <t>Wyszczególnienie</t>
  </si>
  <si>
    <t>Stawka roboczogodziny pracy serwisanta inżynieryjnego-technicznego w dni robocze I i II zmiana za pracę ponad 2h</t>
  </si>
  <si>
    <t>Stawka pracy serwisanta inżynieryjnego-technicznego w czasie pierwszych dwóch godzin w dni robocze I i II zmiana z uzwględnieniem kosztu dojazdu</t>
  </si>
  <si>
    <t>Stawka pracy serwisanta inżynieryjnego-technicznego w czasie pierwszych dwóch godzin w dni robocze III zmiana oraz soboty i niedzielę i dni świąteczne z uzwględnieniem kosztu dojazdu</t>
  </si>
  <si>
    <t>Stawka roboczogodziny pracy serwisanta inżynieryjnego-technicznego w dni robocze III zmiana oraz soboty i niedziele i dni świąteczne za pracę ponad 2h</t>
  </si>
  <si>
    <t>Amoniak bezwodny (cysterna)</t>
  </si>
  <si>
    <t>Amoniak bezwodny (butle)</t>
  </si>
  <si>
    <t>Filtr olejowy AWP</t>
  </si>
  <si>
    <t>Wkład filtra koalescencyjnego (po 7szt. na odlejacz)</t>
  </si>
  <si>
    <t>Sprzęgło TSKS</t>
  </si>
  <si>
    <t>J&amp;W HALL - HSO4227 Star Kit (nakładki rotorów)</t>
  </si>
  <si>
    <t>J&amp;W HALL - HSO5228Star Kit (nakładki rotorów)</t>
  </si>
  <si>
    <t>Łożyska dolne Rotora HSO4227/5228</t>
  </si>
  <si>
    <t>Łożyska górne Rotora HSO4227/5228</t>
  </si>
  <si>
    <t>Łożysko zespołu wentylacyjnego skraplacza</t>
  </si>
  <si>
    <t>Pasek klinowy zespołu wentylacyjnego skraplacza</t>
  </si>
  <si>
    <t xml:space="preserve">Jednostka miary </t>
  </si>
  <si>
    <t>kg</t>
  </si>
  <si>
    <t>szt.</t>
  </si>
  <si>
    <t>7 = 5 x 6</t>
  </si>
  <si>
    <r>
      <t xml:space="preserve">WARTOŚĆ OFERTY (PODLEGAJĄCA OCENIE) - </t>
    </r>
    <r>
      <rPr>
        <b/>
        <sz val="14"/>
        <color rgb="FFFF0000"/>
        <rFont val="Times New Roman"/>
        <family val="1"/>
        <charset val="238"/>
      </rPr>
      <t>W</t>
    </r>
    <r>
      <rPr>
        <b/>
        <vertAlign val="subscript"/>
        <sz val="14"/>
        <color rgb="FFFF0000"/>
        <rFont val="Times New Roman"/>
        <family val="1"/>
        <charset val="238"/>
      </rPr>
      <t>P</t>
    </r>
    <r>
      <rPr>
        <b/>
        <sz val="14"/>
        <color rgb="FFFF0000"/>
        <rFont val="Times New Roman"/>
        <family val="1"/>
        <charset val="238"/>
      </rPr>
      <t xml:space="preserve"> + W</t>
    </r>
    <r>
      <rPr>
        <b/>
        <vertAlign val="subscript"/>
        <sz val="14"/>
        <color rgb="FFFF0000"/>
        <rFont val="Times New Roman"/>
        <family val="1"/>
        <charset val="238"/>
      </rPr>
      <t>R</t>
    </r>
    <r>
      <rPr>
        <b/>
        <sz val="14"/>
        <color rgb="FFFF0000"/>
        <rFont val="Times New Roman"/>
        <family val="1"/>
        <charset val="238"/>
      </rPr>
      <t xml:space="preserve"> + W</t>
    </r>
    <r>
      <rPr>
        <b/>
        <vertAlign val="subscript"/>
        <sz val="14"/>
        <color rgb="FFFF0000"/>
        <rFont val="Times New Roman"/>
        <family val="1"/>
        <charset val="238"/>
      </rPr>
      <t>CZ</t>
    </r>
  </si>
  <si>
    <r>
      <t xml:space="preserve">Suma wartości netto do oceny ofert </t>
    </r>
    <r>
      <rPr>
        <b/>
        <sz val="14"/>
        <color rgb="FFFF0000"/>
        <rFont val="Times New Roman"/>
        <family val="1"/>
        <charset val="238"/>
      </rPr>
      <t>(W</t>
    </r>
    <r>
      <rPr>
        <b/>
        <vertAlign val="subscript"/>
        <sz val="14"/>
        <color rgb="FFFF0000"/>
        <rFont val="Times New Roman"/>
        <family val="1"/>
        <charset val="238"/>
      </rPr>
      <t>CZ</t>
    </r>
    <r>
      <rPr>
        <b/>
        <sz val="14"/>
        <color rgb="FFFF0000"/>
        <rFont val="Times New Roman"/>
        <family val="1"/>
        <charset val="238"/>
      </rPr>
      <t>)</t>
    </r>
  </si>
  <si>
    <r>
      <t xml:space="preserve">Wartość netto do oceny ofert </t>
    </r>
    <r>
      <rPr>
        <b/>
        <sz val="14"/>
        <color rgb="FFFF0000"/>
        <rFont val="Times New Roman"/>
        <family val="1"/>
        <charset val="238"/>
      </rPr>
      <t>(Wp)</t>
    </r>
  </si>
  <si>
    <r>
      <t xml:space="preserve">Wartość netto do oceny ofert </t>
    </r>
    <r>
      <rPr>
        <b/>
        <sz val="14"/>
        <color rgb="FFFF0000"/>
        <rFont val="Times New Roman"/>
        <family val="1"/>
        <charset val="238"/>
      </rPr>
      <t>(W</t>
    </r>
    <r>
      <rPr>
        <b/>
        <vertAlign val="subscript"/>
        <sz val="14"/>
        <color rgb="FFFF0000"/>
        <rFont val="Times New Roman"/>
        <family val="1"/>
        <charset val="238"/>
      </rPr>
      <t>R</t>
    </r>
    <r>
      <rPr>
        <b/>
        <sz val="14"/>
        <color rgb="FFFF0000"/>
        <rFont val="Times New Roman"/>
        <family val="1"/>
        <charset val="238"/>
      </rPr>
      <t>)</t>
    </r>
  </si>
  <si>
    <t>Cena jednostkowa netto
[PLN]</t>
  </si>
  <si>
    <t>STAWKA ROBOCZOGODZINY I TRANSPORTU PODZESPOŁÓW/CZĘŚCI (podlega ocenie)</t>
  </si>
  <si>
    <t>Stawka ryczałtowa za transport podzespołów i części zamiennych do usuwania awarii bez udziału ekipy serwisowej</t>
  </si>
  <si>
    <t>Tabela nr 1</t>
  </si>
  <si>
    <t>Tabela nr 2</t>
  </si>
  <si>
    <t>Tabela nr 3</t>
  </si>
  <si>
    <t>Wyszczególnienie (rodzaj przeglądu)</t>
  </si>
  <si>
    <r>
      <rPr>
        <b/>
        <sz val="11"/>
        <color theme="1"/>
        <rFont val="Times New Roman"/>
        <family val="1"/>
        <charset val="238"/>
      </rPr>
      <t>Przegląd półroczny</t>
    </r>
    <r>
      <rPr>
        <sz val="11"/>
        <color theme="1"/>
        <rFont val="Times New Roman"/>
        <family val="1"/>
        <charset val="238"/>
      </rPr>
      <t xml:space="preserve"> 
(zgodnie z zakresem okreslonym w w pkt IV. 1. Załącznika nr 1 do SWZ)</t>
    </r>
  </si>
  <si>
    <r>
      <rPr>
        <b/>
        <sz val="11"/>
        <color theme="1"/>
        <rFont val="Times New Roman"/>
        <family val="1"/>
        <charset val="238"/>
      </rPr>
      <t>Przegląd roczny</t>
    </r>
    <r>
      <rPr>
        <sz val="11"/>
        <color theme="1"/>
        <rFont val="Times New Roman"/>
        <family val="1"/>
        <charset val="238"/>
      </rPr>
      <t xml:space="preserve">
(zgodnie z zakresem okreslonym w w pkt IV. 2. Załącznika nr 1 do SWZ)</t>
    </r>
  </si>
  <si>
    <r>
      <rPr>
        <b/>
        <sz val="11"/>
        <color theme="1"/>
        <rFont val="Times New Roman"/>
        <family val="1"/>
        <charset val="238"/>
      </rPr>
      <t>Przegląd dwuletni</t>
    </r>
    <r>
      <rPr>
        <sz val="11"/>
        <color theme="1"/>
        <rFont val="Times New Roman"/>
        <family val="1"/>
        <charset val="238"/>
      </rPr>
      <t xml:space="preserve">
(zgodnie z zakresem okreslonym w w pkt IV. 3. Załącznika nr 1 do SWZ)</t>
    </r>
  </si>
  <si>
    <r>
      <rPr>
        <b/>
        <sz val="11"/>
        <color theme="1"/>
        <rFont val="Times New Roman"/>
        <family val="1"/>
        <charset val="238"/>
      </rPr>
      <t>Przegląd trzyletni</t>
    </r>
    <r>
      <rPr>
        <sz val="11"/>
        <color theme="1"/>
        <rFont val="Times New Roman"/>
        <family val="1"/>
        <charset val="238"/>
      </rPr>
      <t xml:space="preserve">
(zgodnie z zakresem okreslonym w w pkt IV. 4. Załącznika nr 1 do SWZ)</t>
    </r>
  </si>
  <si>
    <t>Stawka roboczigodziny za pracę serwisanta inżynieryjno-technicznego przy usuwaniu awarii za każdą rozpoczętą godzinę w sposób zdalny (wsparcie telefoniczne, zdalny dostęp itp.) w dni robocze I i II zmiana</t>
  </si>
  <si>
    <t>Stawka roboczogodziny za pracę serwisanta inżynieryjno-technicznego przy usuwaniu awarii za każdą rozpoczętą godzinę w sposób zdalny (wsparcie telefoniczne, zdalny dostęp itp.) w dni robocze III zmiana oraz soboty, niedziele i dni świąteczne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</si>
</sst>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6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vertAlign val="subscript"/>
      <sz val="14"/>
      <color rgb="FFFF0000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23" fillId="0" borderId="0"/>
    <xf numFmtId="0" fontId="25" fillId="0" borderId="0" applyBorder="0" applyProtection="0"/>
    <xf numFmtId="0" fontId="24" fillId="0" borderId="0"/>
    <xf numFmtId="0" fontId="23" fillId="0" borderId="0"/>
  </cellStyleXfs>
  <cellXfs count="139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15" fillId="0" borderId="0" xfId="4" applyFont="1" applyAlignment="1">
      <alignment horizontal="center" vertical="center" wrapText="1"/>
    </xf>
    <xf numFmtId="0" fontId="16" fillId="0" borderId="0" xfId="4" applyFont="1"/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18" fillId="0" borderId="0" xfId="1" applyFont="1"/>
    <xf numFmtId="0" fontId="9" fillId="0" borderId="0" xfId="2" applyFont="1" applyAlignment="1">
      <alignment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wrapText="1"/>
    </xf>
    <xf numFmtId="0" fontId="7" fillId="0" borderId="13" xfId="1" applyFont="1" applyBorder="1" applyAlignment="1">
      <alignment vertical="center" wrapText="1"/>
    </xf>
    <xf numFmtId="0" fontId="10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vertical="center" wrapText="1"/>
    </xf>
    <xf numFmtId="49" fontId="14" fillId="3" borderId="1" xfId="0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left" vertical="center"/>
    </xf>
    <xf numFmtId="4" fontId="9" fillId="0" borderId="20" xfId="2" applyNumberFormat="1" applyFont="1" applyBorder="1" applyAlignment="1">
      <alignment horizontal="right" vertical="center" wrapText="1"/>
    </xf>
    <xf numFmtId="4" fontId="9" fillId="0" borderId="26" xfId="2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2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10" fillId="0" borderId="0" xfId="2" applyFont="1" applyFill="1" applyBorder="1" applyAlignment="1">
      <alignment horizontal="right" vertical="center" indent="15"/>
    </xf>
    <xf numFmtId="0" fontId="7" fillId="0" borderId="1" xfId="0" applyFont="1" applyBorder="1" applyAlignment="1">
      <alignment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2" borderId="4" xfId="2" applyFont="1" applyFill="1" applyBorder="1"/>
    <xf numFmtId="0" fontId="9" fillId="0" borderId="15" xfId="2" applyFont="1" applyBorder="1" applyAlignment="1">
      <alignment horizontal="center" vertical="center" wrapText="1"/>
    </xf>
    <xf numFmtId="49" fontId="14" fillId="3" borderId="15" xfId="0" applyNumberFormat="1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4" fontId="9" fillId="0" borderId="21" xfId="2" applyNumberFormat="1" applyFont="1" applyBorder="1" applyAlignment="1">
      <alignment horizontal="right" vertical="center" wrapText="1"/>
    </xf>
    <xf numFmtId="4" fontId="9" fillId="0" borderId="35" xfId="2" applyNumberFormat="1" applyFont="1" applyBorder="1" applyAlignment="1">
      <alignment horizontal="right" vertical="center" wrapText="1"/>
    </xf>
    <xf numFmtId="4" fontId="9" fillId="0" borderId="36" xfId="2" applyNumberFormat="1" applyFont="1" applyBorder="1" applyAlignment="1">
      <alignment horizontal="right" vertical="center" wrapText="1"/>
    </xf>
    <xf numFmtId="0" fontId="10" fillId="0" borderId="33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37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37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16" fillId="0" borderId="0" xfId="4" applyFont="1" applyBorder="1"/>
    <xf numFmtId="0" fontId="10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vertical="center" wrapText="1"/>
    </xf>
    <xf numFmtId="0" fontId="9" fillId="0" borderId="22" xfId="2" applyFont="1" applyBorder="1" applyAlignment="1">
      <alignment horizontal="center" vertical="center" wrapText="1"/>
    </xf>
    <xf numFmtId="0" fontId="20" fillId="0" borderId="0" xfId="2" applyFont="1" applyBorder="1" applyAlignment="1">
      <alignment vertical="center"/>
    </xf>
    <xf numFmtId="0" fontId="9" fillId="0" borderId="28" xfId="2" applyFont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0" fontId="9" fillId="0" borderId="27" xfId="2" applyFont="1" applyBorder="1" applyAlignment="1">
      <alignment horizontal="center" vertical="center" wrapText="1"/>
    </xf>
    <xf numFmtId="4" fontId="26" fillId="2" borderId="7" xfId="2" applyNumberFormat="1" applyFont="1" applyFill="1" applyBorder="1" applyAlignment="1">
      <alignment horizontal="center" vertical="center"/>
    </xf>
    <xf numFmtId="4" fontId="26" fillId="2" borderId="9" xfId="2" applyNumberFormat="1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10" fillId="2" borderId="16" xfId="2" applyFont="1" applyFill="1" applyBorder="1" applyAlignment="1">
      <alignment horizontal="center" vertical="center" wrapText="1"/>
    </xf>
    <xf numFmtId="0" fontId="10" fillId="2" borderId="17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left" vertical="center"/>
    </xf>
    <xf numFmtId="0" fontId="10" fillId="0" borderId="0" xfId="2" applyFont="1" applyAlignment="1">
      <alignment horizontal="right"/>
    </xf>
    <xf numFmtId="0" fontId="29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17" fillId="0" borderId="0" xfId="4" applyFont="1" applyBorder="1" applyAlignment="1">
      <alignment horizontal="center" vertical="center" wrapText="1"/>
    </xf>
    <xf numFmtId="0" fontId="15" fillId="0" borderId="0" xfId="4" applyFont="1" applyAlignment="1">
      <alignment horizontal="right" vertical="center" wrapText="1"/>
    </xf>
    <xf numFmtId="0" fontId="7" fillId="2" borderId="29" xfId="0" applyFont="1" applyFill="1" applyBorder="1" applyAlignment="1">
      <alignment horizontal="center" vertical="center" wrapText="1"/>
    </xf>
  </cellXfs>
  <cellStyles count="11">
    <cellStyle name="Hiperłącze" xfId="3" builtinId="8"/>
    <cellStyle name="Hiperłącze 2" xfId="8"/>
    <cellStyle name="Normalny" xfId="0" builtinId="0"/>
    <cellStyle name="Normalny 2" xfId="1"/>
    <cellStyle name="Normalny 2 2" xfId="5"/>
    <cellStyle name="Normalny 3" xfId="2"/>
    <cellStyle name="Normalny 3 2" xfId="6"/>
    <cellStyle name="Normalny 3 2 2" xfId="10"/>
    <cellStyle name="Normalny 3 3" xfId="9"/>
    <cellStyle name="Normalny 4" xfId="4"/>
    <cellStyle name="Normalny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2"/>
  <sheetViews>
    <sheetView showZeros="0" tabSelected="1" topLeftCell="A28" workbookViewId="0">
      <selection activeCell="C25" sqref="C25"/>
    </sheetView>
  </sheetViews>
  <sheetFormatPr defaultRowHeight="15"/>
  <cols>
    <col min="1" max="1" width="6.75" style="5" customWidth="1"/>
    <col min="2" max="2" width="8.75" style="5" customWidth="1"/>
    <col min="3" max="3" width="56" style="5" customWidth="1"/>
    <col min="4" max="4" width="11.5" style="5" customWidth="1"/>
    <col min="5" max="6" width="25.125" style="5" customWidth="1"/>
    <col min="7" max="7" width="13.625" style="5" customWidth="1"/>
    <col min="8" max="8" width="14.875" style="5" customWidth="1"/>
    <col min="9" max="9" width="19" style="5" customWidth="1"/>
    <col min="10" max="16384" width="9" style="5"/>
  </cols>
  <sheetData>
    <row r="2" spans="1:8" ht="42.75" customHeight="1">
      <c r="A2" s="110" t="s">
        <v>23</v>
      </c>
      <c r="B2" s="110"/>
      <c r="C2" s="110"/>
      <c r="D2" s="110"/>
      <c r="E2" s="110"/>
      <c r="F2" s="110"/>
      <c r="G2" s="110"/>
      <c r="H2" s="110"/>
    </row>
    <row r="4" spans="1:8">
      <c r="G4" s="124" t="s">
        <v>21</v>
      </c>
      <c r="H4" s="124"/>
    </row>
    <row r="5" spans="1:8">
      <c r="G5" s="14"/>
      <c r="H5" s="14"/>
    </row>
    <row r="6" spans="1:8" ht="30" customHeight="1">
      <c r="A6" s="125" t="s">
        <v>18</v>
      </c>
      <c r="B6" s="126"/>
      <c r="C6" s="126"/>
      <c r="D6" s="126"/>
      <c r="E6" s="126"/>
      <c r="F6" s="126"/>
      <c r="G6" s="126"/>
      <c r="H6" s="126"/>
    </row>
    <row r="7" spans="1:8">
      <c r="B7" s="122" t="s">
        <v>52</v>
      </c>
      <c r="C7" s="122"/>
    </row>
    <row r="8" spans="1:8" ht="41.25" customHeight="1" thickBot="1">
      <c r="B8" s="130" t="s">
        <v>24</v>
      </c>
      <c r="C8" s="130"/>
      <c r="D8" s="130"/>
      <c r="E8" s="130"/>
      <c r="F8" s="130"/>
      <c r="G8" s="130"/>
      <c r="H8" s="35"/>
    </row>
    <row r="9" spans="1:8" s="35" customFormat="1" ht="42.75" customHeight="1" thickBot="1">
      <c r="B9" s="39" t="s">
        <v>0</v>
      </c>
      <c r="C9" s="40" t="s">
        <v>55</v>
      </c>
      <c r="D9" s="40" t="s">
        <v>11</v>
      </c>
      <c r="E9" s="74" t="s">
        <v>49</v>
      </c>
      <c r="F9" s="94" t="s">
        <v>13</v>
      </c>
      <c r="G9" s="95"/>
      <c r="H9" s="33"/>
    </row>
    <row r="10" spans="1:8" s="35" customFormat="1" ht="12.75" customHeight="1" thickBot="1">
      <c r="B10" s="9" t="s">
        <v>2</v>
      </c>
      <c r="C10" s="43">
        <v>1</v>
      </c>
      <c r="D10" s="43">
        <v>2</v>
      </c>
      <c r="E10" s="75">
        <v>3</v>
      </c>
      <c r="F10" s="102" t="s">
        <v>14</v>
      </c>
      <c r="G10" s="103"/>
      <c r="H10" s="33"/>
    </row>
    <row r="11" spans="1:8" s="20" customFormat="1" ht="39" customHeight="1">
      <c r="B11" s="11">
        <v>1</v>
      </c>
      <c r="C11" s="91" t="s">
        <v>56</v>
      </c>
      <c r="D11" s="36">
        <v>3</v>
      </c>
      <c r="E11" s="76"/>
      <c r="F11" s="96"/>
      <c r="G11" s="97"/>
    </row>
    <row r="12" spans="1:8" s="20" customFormat="1" ht="42" customHeight="1">
      <c r="B12" s="12">
        <v>2</v>
      </c>
      <c r="C12" s="38" t="s">
        <v>57</v>
      </c>
      <c r="D12" s="37">
        <v>1</v>
      </c>
      <c r="E12" s="77"/>
      <c r="F12" s="98"/>
      <c r="G12" s="99"/>
    </row>
    <row r="13" spans="1:8" s="20" customFormat="1" ht="41.25" customHeight="1">
      <c r="B13" s="12">
        <v>3</v>
      </c>
      <c r="C13" s="38" t="s">
        <v>58</v>
      </c>
      <c r="D13" s="37">
        <v>1</v>
      </c>
      <c r="E13" s="77"/>
      <c r="F13" s="98"/>
      <c r="G13" s="99"/>
    </row>
    <row r="14" spans="1:8" s="20" customFormat="1" ht="39" customHeight="1" thickBot="1">
      <c r="B14" s="41">
        <v>4</v>
      </c>
      <c r="C14" s="61" t="s">
        <v>59</v>
      </c>
      <c r="D14" s="42">
        <v>1</v>
      </c>
      <c r="E14" s="78"/>
      <c r="F14" s="100"/>
      <c r="G14" s="101"/>
    </row>
    <row r="15" spans="1:8" s="20" customFormat="1" ht="33.75" customHeight="1" thickBot="1">
      <c r="B15" s="127" t="s">
        <v>47</v>
      </c>
      <c r="C15" s="128"/>
      <c r="D15" s="128"/>
      <c r="E15" s="129"/>
      <c r="F15" s="117"/>
      <c r="G15" s="118"/>
    </row>
    <row r="18" spans="2:9">
      <c r="B18" s="122" t="s">
        <v>53</v>
      </c>
      <c r="C18" s="122"/>
    </row>
    <row r="19" spans="2:9" ht="34.5" customHeight="1">
      <c r="B19" s="119" t="s">
        <v>50</v>
      </c>
      <c r="C19" s="119"/>
      <c r="D19" s="119"/>
      <c r="E19" s="119"/>
      <c r="F19" s="119"/>
      <c r="G19" s="119"/>
      <c r="H19" s="82"/>
    </row>
    <row r="20" spans="2:9" ht="15.75" thickBot="1">
      <c r="B20" s="6"/>
    </row>
    <row r="21" spans="2:9" ht="68.25" customHeight="1" thickBot="1">
      <c r="B21" s="49" t="s">
        <v>0</v>
      </c>
      <c r="C21" s="8" t="s">
        <v>25</v>
      </c>
      <c r="D21" s="8" t="s">
        <v>11</v>
      </c>
      <c r="E21" s="26" t="s">
        <v>12</v>
      </c>
      <c r="F21" s="120" t="s">
        <v>13</v>
      </c>
      <c r="G21" s="121"/>
    </row>
    <row r="22" spans="2:9" ht="15.75" thickBot="1">
      <c r="B22" s="53" t="s">
        <v>2</v>
      </c>
      <c r="C22" s="10">
        <v>1</v>
      </c>
      <c r="D22" s="10">
        <v>2</v>
      </c>
      <c r="E22" s="27">
        <v>3</v>
      </c>
      <c r="F22" s="102" t="s">
        <v>14</v>
      </c>
      <c r="G22" s="103"/>
    </row>
    <row r="23" spans="2:9" ht="49.5" customHeight="1">
      <c r="B23" s="68">
        <v>1</v>
      </c>
      <c r="C23" s="52" t="s">
        <v>27</v>
      </c>
      <c r="D23" s="54">
        <v>40</v>
      </c>
      <c r="E23" s="79"/>
      <c r="F23" s="131"/>
      <c r="G23" s="132"/>
    </row>
    <row r="24" spans="2:9" ht="55.5" customHeight="1">
      <c r="B24" s="69">
        <v>2</v>
      </c>
      <c r="C24" s="48" t="s">
        <v>28</v>
      </c>
      <c r="D24" s="55">
        <v>40</v>
      </c>
      <c r="E24" s="80"/>
      <c r="F24" s="104"/>
      <c r="G24" s="105"/>
    </row>
    <row r="25" spans="2:9" ht="44.25" customHeight="1">
      <c r="B25" s="69">
        <v>3</v>
      </c>
      <c r="C25" s="48" t="s">
        <v>26</v>
      </c>
      <c r="D25" s="55">
        <v>160</v>
      </c>
      <c r="E25" s="80"/>
      <c r="F25" s="104"/>
      <c r="G25" s="105"/>
    </row>
    <row r="26" spans="2:9" ht="49.5" customHeight="1">
      <c r="B26" s="69">
        <v>4</v>
      </c>
      <c r="C26" s="48" t="s">
        <v>29</v>
      </c>
      <c r="D26" s="55">
        <v>70</v>
      </c>
      <c r="E26" s="80"/>
      <c r="F26" s="104"/>
      <c r="G26" s="105"/>
    </row>
    <row r="27" spans="2:9" ht="49.5" customHeight="1">
      <c r="B27" s="89">
        <v>5</v>
      </c>
      <c r="C27" s="51" t="s">
        <v>51</v>
      </c>
      <c r="D27" s="56">
        <v>8</v>
      </c>
      <c r="E27" s="81"/>
      <c r="F27" s="133"/>
      <c r="G27" s="134"/>
    </row>
    <row r="28" spans="2:9" ht="45">
      <c r="B28" s="89">
        <v>6</v>
      </c>
      <c r="C28" s="90" t="s">
        <v>60</v>
      </c>
      <c r="D28" s="138">
        <v>40</v>
      </c>
      <c r="E28" s="81"/>
      <c r="F28" s="133"/>
      <c r="G28" s="134"/>
    </row>
    <row r="29" spans="2:9" ht="60.75" thickBot="1">
      <c r="B29" s="70">
        <v>7</v>
      </c>
      <c r="C29" s="90" t="s">
        <v>61</v>
      </c>
      <c r="D29" s="138">
        <v>30</v>
      </c>
      <c r="E29" s="81"/>
      <c r="F29" s="106"/>
      <c r="G29" s="107"/>
    </row>
    <row r="30" spans="2:9" ht="36" customHeight="1" thickBot="1">
      <c r="B30" s="111" t="s">
        <v>48</v>
      </c>
      <c r="C30" s="112"/>
      <c r="D30" s="112"/>
      <c r="E30" s="112"/>
      <c r="F30" s="108"/>
      <c r="G30" s="109"/>
    </row>
    <row r="31" spans="2:9" ht="15.75" customHeight="1">
      <c r="B31" s="44"/>
      <c r="C31" s="44"/>
      <c r="D31" s="44"/>
      <c r="E31" s="44"/>
      <c r="F31" s="44"/>
      <c r="G31" s="44"/>
      <c r="H31" s="45"/>
      <c r="I31" s="46"/>
    </row>
    <row r="32" spans="2:9">
      <c r="B32" s="47"/>
      <c r="C32" s="46"/>
      <c r="D32" s="46"/>
      <c r="E32" s="46"/>
      <c r="F32" s="46"/>
      <c r="G32" s="46"/>
      <c r="H32" s="46"/>
      <c r="I32" s="46"/>
    </row>
    <row r="33" spans="1:9">
      <c r="B33" s="123" t="s">
        <v>54</v>
      </c>
      <c r="C33" s="123"/>
    </row>
    <row r="34" spans="1:9" ht="40.5" customHeight="1">
      <c r="A34" s="110" t="s">
        <v>15</v>
      </c>
      <c r="B34" s="110"/>
      <c r="C34" s="110"/>
      <c r="D34" s="110"/>
      <c r="E34" s="110"/>
      <c r="F34" s="110"/>
      <c r="G34" s="110"/>
      <c r="H34" s="110"/>
      <c r="I34" s="110"/>
    </row>
    <row r="35" spans="1:9" ht="15.75" thickBot="1">
      <c r="B35" s="33"/>
    </row>
    <row r="36" spans="1:9" ht="58.5" customHeight="1" thickBot="1">
      <c r="A36" s="84"/>
      <c r="B36" s="34" t="s">
        <v>0</v>
      </c>
      <c r="C36" s="50" t="s">
        <v>1</v>
      </c>
      <c r="D36" s="50" t="s">
        <v>41</v>
      </c>
      <c r="E36" s="50" t="s">
        <v>19</v>
      </c>
      <c r="F36" s="50" t="s">
        <v>20</v>
      </c>
      <c r="G36" s="50" t="s">
        <v>11</v>
      </c>
      <c r="H36" s="26" t="s">
        <v>16</v>
      </c>
      <c r="I36" s="7" t="s">
        <v>13</v>
      </c>
    </row>
    <row r="37" spans="1:9" ht="15.75" thickBot="1">
      <c r="A37" s="85"/>
      <c r="B37" s="87" t="s">
        <v>2</v>
      </c>
      <c r="C37" s="57">
        <v>1</v>
      </c>
      <c r="D37" s="57">
        <v>2</v>
      </c>
      <c r="E37" s="57">
        <v>3</v>
      </c>
      <c r="F37" s="57">
        <v>4</v>
      </c>
      <c r="G37" s="57">
        <v>5</v>
      </c>
      <c r="H37" s="58">
        <v>6</v>
      </c>
      <c r="I37" s="59" t="s">
        <v>44</v>
      </c>
    </row>
    <row r="38" spans="1:9">
      <c r="A38" s="85"/>
      <c r="B38" s="21">
        <v>1</v>
      </c>
      <c r="C38" s="63" t="s">
        <v>30</v>
      </c>
      <c r="D38" s="64" t="s">
        <v>42</v>
      </c>
      <c r="E38" s="25"/>
      <c r="F38" s="25"/>
      <c r="G38" s="22">
        <v>221</v>
      </c>
      <c r="H38" s="31"/>
      <c r="I38" s="32">
        <f>G38*H38</f>
        <v>0</v>
      </c>
    </row>
    <row r="39" spans="1:9">
      <c r="A39" s="85"/>
      <c r="B39" s="12">
        <v>2</v>
      </c>
      <c r="C39" s="65" t="s">
        <v>31</v>
      </c>
      <c r="D39" s="55" t="s">
        <v>42</v>
      </c>
      <c r="E39" s="24"/>
      <c r="F39" s="24"/>
      <c r="G39" s="38">
        <v>245</v>
      </c>
      <c r="H39" s="28"/>
      <c r="I39" s="72">
        <f t="shared" ref="I39:I48" si="0">G39*H39</f>
        <v>0</v>
      </c>
    </row>
    <row r="40" spans="1:9">
      <c r="A40" s="85"/>
      <c r="B40" s="12">
        <v>3</v>
      </c>
      <c r="C40" s="65" t="s">
        <v>32</v>
      </c>
      <c r="D40" s="55" t="s">
        <v>43</v>
      </c>
      <c r="E40" s="23"/>
      <c r="F40" s="23"/>
      <c r="G40" s="38">
        <v>8</v>
      </c>
      <c r="H40" s="28"/>
      <c r="I40" s="72">
        <f t="shared" si="0"/>
        <v>0</v>
      </c>
    </row>
    <row r="41" spans="1:9">
      <c r="A41" s="85"/>
      <c r="B41" s="12">
        <v>4</v>
      </c>
      <c r="C41" s="65" t="s">
        <v>33</v>
      </c>
      <c r="D41" s="55" t="s">
        <v>43</v>
      </c>
      <c r="E41" s="29"/>
      <c r="F41" s="29"/>
      <c r="G41" s="38">
        <v>23</v>
      </c>
      <c r="H41" s="28"/>
      <c r="I41" s="72">
        <f t="shared" si="0"/>
        <v>0</v>
      </c>
    </row>
    <row r="42" spans="1:9">
      <c r="A42" s="85"/>
      <c r="B42" s="12">
        <v>5</v>
      </c>
      <c r="C42" s="65" t="s">
        <v>34</v>
      </c>
      <c r="D42" s="55" t="s">
        <v>43</v>
      </c>
      <c r="E42" s="30"/>
      <c r="F42" s="30"/>
      <c r="G42" s="38">
        <v>4</v>
      </c>
      <c r="H42" s="28"/>
      <c r="I42" s="72">
        <f t="shared" si="0"/>
        <v>0</v>
      </c>
    </row>
    <row r="43" spans="1:9">
      <c r="A43" s="85"/>
      <c r="B43" s="12">
        <v>6</v>
      </c>
      <c r="C43" s="65" t="s">
        <v>35</v>
      </c>
      <c r="D43" s="55" t="s">
        <v>43</v>
      </c>
      <c r="E43" s="30"/>
      <c r="F43" s="30"/>
      <c r="G43" s="38">
        <v>4</v>
      </c>
      <c r="H43" s="28"/>
      <c r="I43" s="72">
        <f t="shared" si="0"/>
        <v>0</v>
      </c>
    </row>
    <row r="44" spans="1:9">
      <c r="A44" s="85"/>
      <c r="B44" s="12">
        <v>7</v>
      </c>
      <c r="C44" s="65" t="s">
        <v>36</v>
      </c>
      <c r="D44" s="55" t="s">
        <v>43</v>
      </c>
      <c r="E44" s="30"/>
      <c r="F44" s="30"/>
      <c r="G44" s="38">
        <v>4</v>
      </c>
      <c r="H44" s="28"/>
      <c r="I44" s="72">
        <f t="shared" si="0"/>
        <v>0</v>
      </c>
    </row>
    <row r="45" spans="1:9">
      <c r="A45" s="85"/>
      <c r="B45" s="12">
        <v>8</v>
      </c>
      <c r="C45" s="65" t="s">
        <v>37</v>
      </c>
      <c r="D45" s="55" t="s">
        <v>43</v>
      </c>
      <c r="E45" s="30"/>
      <c r="F45" s="30"/>
      <c r="G45" s="38">
        <v>4</v>
      </c>
      <c r="H45" s="28"/>
      <c r="I45" s="72">
        <f t="shared" si="0"/>
        <v>0</v>
      </c>
    </row>
    <row r="46" spans="1:9">
      <c r="A46" s="85"/>
      <c r="B46" s="12">
        <v>9</v>
      </c>
      <c r="C46" s="65" t="s">
        <v>38</v>
      </c>
      <c r="D46" s="55" t="s">
        <v>43</v>
      </c>
      <c r="E46" s="30"/>
      <c r="F46" s="30"/>
      <c r="G46" s="38">
        <v>4</v>
      </c>
      <c r="H46" s="28"/>
      <c r="I46" s="72">
        <f t="shared" si="0"/>
        <v>0</v>
      </c>
    </row>
    <row r="47" spans="1:9">
      <c r="A47" s="85"/>
      <c r="B47" s="12">
        <v>10</v>
      </c>
      <c r="C47" s="65" t="s">
        <v>39</v>
      </c>
      <c r="D47" s="55" t="s">
        <v>43</v>
      </c>
      <c r="E47" s="30"/>
      <c r="F47" s="30"/>
      <c r="G47" s="38">
        <v>8</v>
      </c>
      <c r="H47" s="28"/>
      <c r="I47" s="72">
        <f t="shared" si="0"/>
        <v>0</v>
      </c>
    </row>
    <row r="48" spans="1:9" ht="15.75" thickBot="1">
      <c r="A48" s="85"/>
      <c r="B48" s="41">
        <v>11</v>
      </c>
      <c r="C48" s="66" t="s">
        <v>40</v>
      </c>
      <c r="D48" s="67" t="s">
        <v>43</v>
      </c>
      <c r="E48" s="62"/>
      <c r="F48" s="62"/>
      <c r="G48" s="61">
        <v>32</v>
      </c>
      <c r="H48" s="71"/>
      <c r="I48" s="73">
        <f t="shared" si="0"/>
        <v>0</v>
      </c>
    </row>
    <row r="49" spans="1:9" ht="26.25" customHeight="1" thickBot="1">
      <c r="A49" s="86"/>
      <c r="B49" s="111" t="s">
        <v>46</v>
      </c>
      <c r="C49" s="112"/>
      <c r="D49" s="112"/>
      <c r="E49" s="112"/>
      <c r="F49" s="112"/>
      <c r="G49" s="112"/>
      <c r="H49" s="113"/>
      <c r="I49" s="60"/>
    </row>
    <row r="50" spans="1:9">
      <c r="B50" s="13"/>
    </row>
    <row r="51" spans="1:9" ht="15.75" thickBot="1"/>
    <row r="52" spans="1:9" ht="35.25" customHeight="1" thickBot="1">
      <c r="A52" s="88"/>
      <c r="B52" s="114" t="s">
        <v>45</v>
      </c>
      <c r="C52" s="115"/>
      <c r="D52" s="115"/>
      <c r="E52" s="115"/>
      <c r="F52" s="115"/>
      <c r="G52" s="116"/>
      <c r="H52" s="92"/>
      <c r="I52" s="93"/>
    </row>
  </sheetData>
  <mergeCells count="31">
    <mergeCell ref="B7:C7"/>
    <mergeCell ref="B18:C18"/>
    <mergeCell ref="B33:C33"/>
    <mergeCell ref="A2:H2"/>
    <mergeCell ref="G4:H4"/>
    <mergeCell ref="A6:H6"/>
    <mergeCell ref="B30:E30"/>
    <mergeCell ref="B15:E15"/>
    <mergeCell ref="B8:G8"/>
    <mergeCell ref="F22:G22"/>
    <mergeCell ref="F23:G23"/>
    <mergeCell ref="F24:G24"/>
    <mergeCell ref="F25:G25"/>
    <mergeCell ref="F27:G27"/>
    <mergeCell ref="F28:G28"/>
    <mergeCell ref="H52:I52"/>
    <mergeCell ref="F9:G9"/>
    <mergeCell ref="F11:G11"/>
    <mergeCell ref="F12:G12"/>
    <mergeCell ref="F13:G13"/>
    <mergeCell ref="F14:G14"/>
    <mergeCell ref="F10:G10"/>
    <mergeCell ref="F26:G26"/>
    <mergeCell ref="F29:G29"/>
    <mergeCell ref="F30:G30"/>
    <mergeCell ref="A34:I34"/>
    <mergeCell ref="B49:H49"/>
    <mergeCell ref="B52:G52"/>
    <mergeCell ref="F15:G15"/>
    <mergeCell ref="B19:G19"/>
    <mergeCell ref="F21:G21"/>
  </mergeCells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09"/>
  <sheetViews>
    <sheetView zoomScaleNormal="100" workbookViewId="0">
      <selection activeCell="C9" sqref="C9"/>
    </sheetView>
  </sheetViews>
  <sheetFormatPr defaultRowHeight="15.75"/>
  <cols>
    <col min="1" max="1" width="6" style="16" customWidth="1"/>
    <col min="2" max="2" width="18.125" style="16" customWidth="1"/>
    <col min="3" max="3" width="44.25" style="16" customWidth="1"/>
    <col min="4" max="5" width="24.625" style="16" customWidth="1"/>
    <col min="6" max="6" width="18.375" style="16" customWidth="1"/>
    <col min="7" max="16384" width="9" style="16"/>
  </cols>
  <sheetData>
    <row r="2" spans="1:6" ht="58.5" customHeight="1">
      <c r="A2" s="135" t="s">
        <v>23</v>
      </c>
      <c r="B2" s="135"/>
      <c r="C2" s="135"/>
      <c r="D2" s="135"/>
      <c r="E2" s="135"/>
      <c r="F2" s="135"/>
    </row>
    <row r="3" spans="1:6" ht="20.25" customHeight="1">
      <c r="A3" s="15"/>
      <c r="B3" s="15"/>
      <c r="C3" s="15"/>
      <c r="D3" s="15"/>
      <c r="E3" s="15"/>
      <c r="F3" s="15"/>
    </row>
    <row r="4" spans="1:6" ht="36" customHeight="1">
      <c r="A4" s="137" t="s">
        <v>22</v>
      </c>
      <c r="B4" s="137"/>
      <c r="C4" s="137"/>
      <c r="D4" s="137"/>
      <c r="E4" s="137"/>
      <c r="F4" s="137"/>
    </row>
    <row r="5" spans="1:6" s="83" customFormat="1" ht="36" customHeight="1">
      <c r="A5" s="136" t="s">
        <v>17</v>
      </c>
      <c r="B5" s="136"/>
      <c r="C5" s="136"/>
      <c r="D5" s="136"/>
      <c r="E5" s="136"/>
      <c r="F5" s="136"/>
    </row>
    <row r="6" spans="1:6" s="83" customFormat="1" ht="18.95" customHeight="1"/>
    <row r="7" spans="1:6" s="19" customFormat="1" ht="15">
      <c r="A7" s="1" t="s">
        <v>3</v>
      </c>
      <c r="B7" s="17"/>
      <c r="C7" s="17"/>
      <c r="D7" s="17"/>
      <c r="E7" s="17"/>
      <c r="F7" s="18"/>
    </row>
    <row r="8" spans="1:6" s="19" customFormat="1" ht="15">
      <c r="A8" s="17"/>
      <c r="B8" s="17"/>
      <c r="C8" s="17"/>
      <c r="D8" s="17"/>
      <c r="E8" s="17"/>
      <c r="F8" s="18"/>
    </row>
    <row r="9" spans="1:6" s="19" customFormat="1" ht="71.25" customHeight="1">
      <c r="A9" s="4" t="s">
        <v>4</v>
      </c>
      <c r="B9" s="4" t="s">
        <v>5</v>
      </c>
      <c r="C9" s="4" t="s">
        <v>6</v>
      </c>
      <c r="D9" s="4" t="s">
        <v>19</v>
      </c>
      <c r="E9" s="4" t="s">
        <v>20</v>
      </c>
      <c r="F9" s="4" t="s">
        <v>7</v>
      </c>
    </row>
    <row r="10" spans="1:6" s="19" customFormat="1" ht="15">
      <c r="A10" s="2" t="s">
        <v>8</v>
      </c>
      <c r="B10" s="3"/>
      <c r="C10" s="2"/>
      <c r="D10" s="2"/>
      <c r="E10" s="2"/>
      <c r="F10" s="2"/>
    </row>
    <row r="11" spans="1:6" s="19" customFormat="1" ht="15">
      <c r="A11" s="2"/>
      <c r="B11" s="3"/>
      <c r="C11" s="2"/>
      <c r="D11" s="2"/>
      <c r="E11" s="2"/>
      <c r="F11" s="2"/>
    </row>
    <row r="12" spans="1:6" s="19" customFormat="1" ht="15">
      <c r="A12" s="2"/>
      <c r="B12" s="3"/>
      <c r="C12" s="2"/>
      <c r="D12" s="2"/>
      <c r="E12" s="2"/>
      <c r="F12" s="2"/>
    </row>
    <row r="13" spans="1:6" s="19" customFormat="1" ht="15">
      <c r="A13" s="2"/>
      <c r="B13" s="3"/>
      <c r="C13" s="2"/>
      <c r="D13" s="2"/>
      <c r="E13" s="2"/>
      <c r="F13" s="2"/>
    </row>
    <row r="14" spans="1:6" s="19" customFormat="1" ht="15">
      <c r="A14" s="1" t="s">
        <v>9</v>
      </c>
      <c r="B14" s="17"/>
      <c r="C14" s="17"/>
      <c r="D14" s="17"/>
      <c r="E14" s="17"/>
      <c r="F14" s="18"/>
    </row>
    <row r="15" spans="1:6" s="19" customFormat="1" ht="15">
      <c r="A15" s="1"/>
      <c r="B15" s="17"/>
      <c r="C15" s="17"/>
      <c r="D15" s="17"/>
      <c r="E15" s="17"/>
      <c r="F15" s="18"/>
    </row>
    <row r="16" spans="1:6" s="19" customFormat="1" ht="15">
      <c r="A16" s="1" t="s">
        <v>10</v>
      </c>
      <c r="B16" s="17"/>
      <c r="C16" s="17"/>
      <c r="D16" s="17"/>
      <c r="E16" s="17"/>
      <c r="F16" s="18"/>
    </row>
    <row r="17" spans="1:6" s="19" customFormat="1" ht="75" customHeight="1">
      <c r="A17" s="4" t="s">
        <v>4</v>
      </c>
      <c r="B17" s="4" t="s">
        <v>5</v>
      </c>
      <c r="C17" s="4" t="s">
        <v>6</v>
      </c>
      <c r="D17" s="4" t="s">
        <v>19</v>
      </c>
      <c r="E17" s="4" t="s">
        <v>20</v>
      </c>
      <c r="F17" s="4" t="s">
        <v>7</v>
      </c>
    </row>
    <row r="18" spans="1:6" s="19" customFormat="1" ht="15">
      <c r="A18" s="2"/>
      <c r="B18" s="3"/>
      <c r="C18" s="2"/>
      <c r="D18" s="2"/>
      <c r="E18" s="2"/>
      <c r="F18" s="2"/>
    </row>
    <row r="19" spans="1:6" s="19" customFormat="1" ht="15">
      <c r="A19" s="2"/>
      <c r="B19" s="3"/>
      <c r="C19" s="2"/>
      <c r="D19" s="2"/>
      <c r="E19" s="2"/>
      <c r="F19" s="2"/>
    </row>
    <row r="20" spans="1:6" s="19" customFormat="1" ht="15">
      <c r="A20" s="2"/>
      <c r="B20" s="3"/>
      <c r="C20" s="2"/>
      <c r="D20" s="2"/>
      <c r="E20" s="2"/>
      <c r="F20" s="2"/>
    </row>
    <row r="21" spans="1:6" s="19" customFormat="1" ht="15">
      <c r="A21" s="2"/>
      <c r="B21" s="3"/>
      <c r="C21" s="2"/>
      <c r="D21" s="2"/>
      <c r="E21" s="2"/>
      <c r="F21" s="2"/>
    </row>
    <row r="22" spans="1:6" ht="18.95" customHeight="1"/>
    <row r="23" spans="1:6" ht="18.95" customHeight="1"/>
    <row r="24" spans="1:6" ht="18.95" customHeight="1"/>
    <row r="25" spans="1:6" ht="18.95" customHeight="1"/>
    <row r="26" spans="1:6" ht="18.95" customHeight="1"/>
    <row r="27" spans="1:6" ht="18.95" customHeight="1"/>
    <row r="28" spans="1:6" ht="18.95" customHeight="1"/>
    <row r="29" spans="1:6" ht="18.95" customHeight="1"/>
    <row r="30" spans="1:6" ht="18.95" customHeight="1"/>
    <row r="31" spans="1:6" ht="18.95" customHeight="1"/>
    <row r="32" spans="1:6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  <row r="110" ht="18.95" customHeight="1"/>
    <row r="111" ht="18.95" customHeight="1"/>
    <row r="112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</sheetData>
  <mergeCells count="3">
    <mergeCell ref="A2:F2"/>
    <mergeCell ref="A5:F5"/>
    <mergeCell ref="A4:F4"/>
  </mergeCells>
  <printOptions horizontalCentered="1" verticalCentered="1"/>
  <pageMargins left="0.25" right="0.25" top="0.75" bottom="0.75" header="0.3" footer="0.3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nr 2a</vt:lpstr>
      <vt:lpstr>Zał. nr 2b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Krzysztof Helis</cp:lastModifiedBy>
  <cp:lastPrinted>2021-11-26T12:22:34Z</cp:lastPrinted>
  <dcterms:created xsi:type="dcterms:W3CDTF">2018-10-06T08:49:42Z</dcterms:created>
  <dcterms:modified xsi:type="dcterms:W3CDTF">2025-09-19T09:08:00Z</dcterms:modified>
</cp:coreProperties>
</file>